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te 01" sheetId="1" state="visible" r:id="rId3"/>
    <sheet name="Lote 02" sheetId="2" state="visible" r:id="rId4"/>
    <sheet name="Lote 03" sheetId="3" state="visible" r:id="rId5"/>
    <sheet name="Lote 04" sheetId="4" state="visible" r:id="rId6"/>
    <sheet name="Lote 05" sheetId="5" state="visible" r:id="rId7"/>
  </sheets>
  <definedNames>
    <definedName function="false" hidden="false" localSheetId="0" name="_xlnm.Print_Area" vbProcedure="false">'Lote 01'!$A$1:$F$42</definedName>
    <definedName function="false" hidden="false" localSheetId="1" name="_xlnm.Print_Area" vbProcedure="false">'Lote 02'!$A$1:$F$17</definedName>
    <definedName function="false" hidden="false" localSheetId="2" name="_xlnm.Print_Area" vbProcedure="false">'Lote 03'!$A$1:$F$17</definedName>
    <definedName function="false" hidden="false" localSheetId="3" name="_xlnm.Print_Area" vbProcedure="false">'Lote 04'!$A$1:$F$14</definedName>
    <definedName function="false" hidden="false" localSheetId="4" name="_xlnm.Print_Area" vbProcedure="false">'Lote 05'!$A$1:$F$13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<sst xmlns="http://schemas.openxmlformats.org/spreadsheetml/2006/main" count="209" uniqueCount="122">
  <si>
    <t xml:space="preserve">ANEXO III – MODELO DE PLANILHA DE PROPOSTA – LOTE 01: ESTRUTURA BÁSICA E INSTALAÇÕES ELÉTRICAS PROVISÓRIAS</t>
  </si>
  <si>
    <t xml:space="preserve">Seleção Pública nº 90/2026 – Pedido de Compra nº 15148/2026/FAIFCE – XI ConC&amp;T 2026 (IFAC) – Rio Branco/AC, 23 a 25/11/2026</t>
  </si>
  <si>
    <t xml:space="preserve">Item</t>
  </si>
  <si>
    <t xml:space="preserve">Descrição resumida (especificação completa no item 4 do Termo de Referência)</t>
  </si>
  <si>
    <t xml:space="preserve">Unid.</t>
  </si>
  <si>
    <t xml:space="preserve">Qtd.</t>
  </si>
  <si>
    <t xml:space="preserve">Preço unitário (R$)</t>
  </si>
  <si>
    <t xml:space="preserve">Preço total (R$)</t>
  </si>
  <si>
    <t xml:space="preserve">01.1</t>
  </si>
  <si>
    <t xml:space="preserve">Galpão Gride Q30, 17 x 58 m, cobertura em lona</t>
  </si>
  <si>
    <t xml:space="preserve">UN</t>
  </si>
  <si>
    <t xml:space="preserve">01.2</t>
  </si>
  <si>
    <t xml:space="preserve">Porta-banner simples com garra</t>
  </si>
  <si>
    <t xml:space="preserve">01.3</t>
  </si>
  <si>
    <t xml:space="preserve">Piso elevado de madeira, até 0,10 m, com rampas NBR 9050</t>
  </si>
  <si>
    <t xml:space="preserve">m²</t>
  </si>
  <si>
    <t xml:space="preserve">01.4</t>
  </si>
  <si>
    <t xml:space="preserve">Rampa de acessibilidade em madeira, NBR 9050, mín. 2,00 x 1,20 m</t>
  </si>
  <si>
    <t xml:space="preserve">01.5</t>
  </si>
  <si>
    <t xml:space="preserve">Fechamento lateral do galpão, lona leve</t>
  </si>
  <si>
    <t xml:space="preserve">01.6</t>
  </si>
  <si>
    <t xml:space="preserve">Fechamento lateral de tenda 10 x 10 m, lona leve</t>
  </si>
  <si>
    <t xml:space="preserve">01.7</t>
  </si>
  <si>
    <t xml:space="preserve">Estande básico octanorm, módulo 1,00 x 2,20 m</t>
  </si>
  <si>
    <t xml:space="preserve">01.8</t>
  </si>
  <si>
    <t xml:space="preserve">Balcão de atendimento em MDF branco</t>
  </si>
  <si>
    <t xml:space="preserve">01.9</t>
  </si>
  <si>
    <t xml:space="preserve">Climatizador evaporativo móvel, 6.000 m³/h</t>
  </si>
  <si>
    <t xml:space="preserve">01.10</t>
  </si>
  <si>
    <t xml:space="preserve">Mesa bistrô, tampo de vidro 60 cm</t>
  </si>
  <si>
    <t xml:space="preserve">01.11</t>
  </si>
  <si>
    <t xml:space="preserve">Banqueta giratória, assento ABS</t>
  </si>
  <si>
    <t xml:space="preserve">01.12</t>
  </si>
  <si>
    <t xml:space="preserve">Divisor de fluxo com fita retrátil 2 m</t>
  </si>
  <si>
    <t xml:space="preserve">01.13</t>
  </si>
  <si>
    <t xml:space="preserve">Tenda piramidal 10 x 10 m</t>
  </si>
  <si>
    <t xml:space="preserve">01.14</t>
  </si>
  <si>
    <t xml:space="preserve">Tenda piramidal 5 x 5 m</t>
  </si>
  <si>
    <t xml:space="preserve">01.15</t>
  </si>
  <si>
    <t xml:space="preserve">Estrutura box truss Q15</t>
  </si>
  <si>
    <t xml:space="preserve">m</t>
  </si>
  <si>
    <t xml:space="preserve">01.16</t>
  </si>
  <si>
    <t xml:space="preserve">Carpete agulhado bouclê, antichamas, instalado</t>
  </si>
  <si>
    <t xml:space="preserve">01.17</t>
  </si>
  <si>
    <t xml:space="preserve">Ponto de recarga (torre/totem) com 8 a 10 saídas</t>
  </si>
  <si>
    <t xml:space="preserve">01.18</t>
  </si>
  <si>
    <t xml:space="preserve">Luminária (plafon LED 30 W / refletor LED 50 W) com infraestrutura elétrica</t>
  </si>
  <si>
    <t xml:space="preserve">01.19</t>
  </si>
  <si>
    <t xml:space="preserve">Tomada de uso geral para estandes, com infraestrutura</t>
  </si>
  <si>
    <t xml:space="preserve">01.20</t>
  </si>
  <si>
    <t xml:space="preserve">Tomada para climatizadores, com infraestrutura</t>
  </si>
  <si>
    <t xml:space="preserve">01.21</t>
  </si>
  <si>
    <t xml:space="preserve">Tomada de uso específico, circuito dedicado 20 A/220 V</t>
  </si>
  <si>
    <t xml:space="preserve">01.22</t>
  </si>
  <si>
    <t xml:space="preserve">Tomada para o Espaço Tecnológico, com infraestrutura</t>
  </si>
  <si>
    <t xml:space="preserve">01.23</t>
  </si>
  <si>
    <t xml:space="preserve">Tomada para a Feira Solidária, com infraestrutura</t>
  </si>
  <si>
    <t xml:space="preserve">01.24</t>
  </si>
  <si>
    <t xml:space="preserve">Tomada para o Credenciamento, com infraestrutura</t>
  </si>
  <si>
    <t xml:space="preserve">01.25</t>
  </si>
  <si>
    <t xml:space="preserve">Pufe tradicional (gota/pera)</t>
  </si>
  <si>
    <t xml:space="preserve">01.26</t>
  </si>
  <si>
    <t xml:space="preserve">Alimentação elétrica do planetário</t>
  </si>
  <si>
    <t xml:space="preserve">SERVIÇO</t>
  </si>
  <si>
    <t xml:space="preserve">01.27</t>
  </si>
  <si>
    <t xml:space="preserve">Alimentação elétrica do painel de LED</t>
  </si>
  <si>
    <t xml:space="preserve">01.28</t>
  </si>
  <si>
    <t xml:space="preserve">Alimentação elétrica do som e da iluminação do palco</t>
  </si>
  <si>
    <t xml:space="preserve">01.29</t>
  </si>
  <si>
    <t xml:space="preserve">Filtro de linha/régua, mín. 3 tomadas NBR 14136</t>
  </si>
  <si>
    <t xml:space="preserve">01.30</t>
  </si>
  <si>
    <t xml:space="preserve">Quadro de distribuição provisório</t>
  </si>
  <si>
    <t xml:space="preserve">01.31</t>
  </si>
  <si>
    <t xml:space="preserve">Extintor portátil PQS ABC 4 kg</t>
  </si>
  <si>
    <t xml:space="preserve">PREÇO GLOBAL DO LOTE 01 (R$)</t>
  </si>
  <si>
    <t xml:space="preserve">Observações:</t>
  </si>
  <si>
    <t xml:space="preserve">1. Todos os itens do lote deverão ser cotados, com preço unitário e total; a proposta que deixar de cotar qualquer item será desclassificada (item 9.2.1 do Termo de Referência).</t>
  </si>
  <si>
    <t xml:space="preserve">2. Os preços incluem locação pelos 3 dias de evento, transporte, montagem, desmontagem, manutenção, mão de obra, tributos e demais despesas (itens 4.1 e 8.2), e não poderão superar os valores de referência do Anexo II (item 9.3).</t>
  </si>
  <si>
    <t xml:space="preserve">3. Validade mínima da proposta: 60 (sessenta) dias.</t>
  </si>
  <si>
    <t xml:space="preserve">ANEXO III – MODELO DE PLANILHA DE PROPOSTA – LOTE 02: PALCO E EQUIPAMENTOS AUDIOVISUAIS</t>
  </si>
  <si>
    <t xml:space="preserve">02.1</t>
  </si>
  <si>
    <t xml:space="preserve">Palco modular 4,00 x 6,00 m, com saia, escada e rampa</t>
  </si>
  <si>
    <t xml:space="preserve">02.2</t>
  </si>
  <si>
    <t xml:space="preserve">Sonorização para evento de médio porte com banda, com operador</t>
  </si>
  <si>
    <t xml:space="preserve">02.3</t>
  </si>
  <si>
    <t xml:space="preserve">Iluminação para evento de médio porte, com operador</t>
  </si>
  <si>
    <t xml:space="preserve">02.4</t>
  </si>
  <si>
    <t xml:space="preserve">Painel de LED SMD indoor, pitch 4 a 9 mm, com operação</t>
  </si>
  <si>
    <t xml:space="preserve">02.5</t>
  </si>
  <si>
    <t xml:space="preserve">Smart TV 50” Full HD com suporte/pedestal</t>
  </si>
  <si>
    <t xml:space="preserve">02.6</t>
  </si>
  <si>
    <t xml:space="preserve">Microfone sem fio profissional VHF</t>
  </si>
  <si>
    <t xml:space="preserve">PREÇO GLOBAL DO LOTE 02 (R$)</t>
  </si>
  <si>
    <t xml:space="preserve">ANEXO III – MODELO DE PLANILHA DE PROPOSTA – LOTE 03: MOBILIÁRIO E DECORAÇÃO</t>
  </si>
  <si>
    <t xml:space="preserve">03.1</t>
  </si>
  <si>
    <t xml:space="preserve">Mesa plástica quadrada 0,70 x 0,70 m</t>
  </si>
  <si>
    <t xml:space="preserve">03.2</t>
  </si>
  <si>
    <t xml:space="preserve">Cadeira plástica sem braço, INMETRO</t>
  </si>
  <si>
    <t xml:space="preserve">03.3</t>
  </si>
  <si>
    <t xml:space="preserve">Arranjo de vaso em coluna decorativa</t>
  </si>
  <si>
    <t xml:space="preserve">03.4</t>
  </si>
  <si>
    <t xml:space="preserve">Arranjo para púlpito, mín. 30 flores</t>
  </si>
  <si>
    <t xml:space="preserve">03.5</t>
  </si>
  <si>
    <t xml:space="preserve">Toalha de mesa oxford 1,50 x 1,50 m</t>
  </si>
  <si>
    <t xml:space="preserve">03.6</t>
  </si>
  <si>
    <t xml:space="preserve">Lixeira 100 L com tampa e sacos</t>
  </si>
  <si>
    <t xml:space="preserve">PREÇO GLOBAL DO LOTE 03 (R$)</t>
  </si>
  <si>
    <t xml:space="preserve">ANEXO III – MODELO DE PLANILHA DE PROPOSTA – LOTE 04: ALIMENTAÇÃO E HIDRATAÇÃO</t>
  </si>
  <si>
    <t xml:space="preserve">04.1</t>
  </si>
  <si>
    <t xml:space="preserve">Coffee break para até 1.000 pessoas por período (6 serviços / 6.000 atendimentos)</t>
  </si>
  <si>
    <t xml:space="preserve">04.2</t>
  </si>
  <si>
    <t xml:space="preserve">Água mineral sem gás, garrafa 500 ml</t>
  </si>
  <si>
    <t xml:space="preserve">GARRAFA</t>
  </si>
  <si>
    <t xml:space="preserve">04.3</t>
  </si>
  <si>
    <t xml:space="preserve">Bebedouro elétrico refrigerado, com abastecimento</t>
  </si>
  <si>
    <t xml:space="preserve">PREÇO GLOBAL DO LOTE 04 (R$)</t>
  </si>
  <si>
    <t xml:space="preserve">ANEXO III – MODELO DE PLANILHA DE PROPOSTA – LOTE 05: COMUNICAÇÃO VISUAL</t>
  </si>
  <si>
    <t xml:space="preserve">05.1</t>
  </si>
  <si>
    <t xml:space="preserve">Adesivo vinil para parede de estande, impressão digital colorida, aplicado</t>
  </si>
  <si>
    <t xml:space="preserve">05.2</t>
  </si>
  <si>
    <t xml:space="preserve">Faixa de lona vinílica 4,40 x 0,50 m, 4x4 cores</t>
  </si>
  <si>
    <t xml:space="preserve">PREÇO GLOBAL DO LOTE 05 (R$)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</si>
</sst>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(#,##0.0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BDD7EE"/>
        <bgColor rgb="FF99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62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17"/>
    <col collapsed="false" customWidth="true" hidden="false" outlineLevel="0" max="6" min="6" style="0" width="18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24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</v>
      </c>
      <c r="B5" s="5" t="s">
        <v>9</v>
      </c>
      <c r="C5" s="4" t="s">
        <v>10</v>
      </c>
      <c r="D5" s="4" t="n">
        <v>1</v>
      </c>
      <c r="E5" s="6"/>
      <c r="F5" s="7" t="n">
        <f aca="false">IF(E5="",0,D5*E5)</f>
        <v>0</v>
      </c>
    </row>
    <row r="6" customFormat="false" ht="15" hidden="false" customHeight="false" outlineLevel="0" collapsed="false">
      <c r="A6" s="4" t="s">
        <v>11</v>
      </c>
      <c r="B6" s="5" t="s">
        <v>12</v>
      </c>
      <c r="C6" s="4" t="s">
        <v>10</v>
      </c>
      <c r="D6" s="4" t="n">
        <v>40</v>
      </c>
      <c r="E6" s="6"/>
      <c r="F6" s="7" t="n">
        <f aca="false">IF(E6="",0,D6*E6)</f>
        <v>0</v>
      </c>
    </row>
    <row r="7" customFormat="false" ht="15" hidden="false" customHeight="false" outlineLevel="0" collapsed="false">
      <c r="A7" s="4" t="s">
        <v>13</v>
      </c>
      <c r="B7" s="5" t="s">
        <v>14</v>
      </c>
      <c r="C7" s="4" t="s">
        <v>15</v>
      </c>
      <c r="D7" s="4" t="n">
        <v>600</v>
      </c>
      <c r="E7" s="6"/>
      <c r="F7" s="7" t="n">
        <f aca="false">IF(E7="",0,D7*E7)</f>
        <v>0</v>
      </c>
    </row>
    <row r="8" customFormat="false" ht="15" hidden="false" customHeight="false" outlineLevel="0" collapsed="false">
      <c r="A8" s="4" t="s">
        <v>16</v>
      </c>
      <c r="B8" s="5" t="s">
        <v>17</v>
      </c>
      <c r="C8" s="4" t="s">
        <v>10</v>
      </c>
      <c r="D8" s="4" t="n">
        <v>12</v>
      </c>
      <c r="E8" s="6"/>
      <c r="F8" s="7" t="n">
        <f aca="false">IF(E8="",0,D8*E8)</f>
        <v>0</v>
      </c>
    </row>
    <row r="9" customFormat="false" ht="15" hidden="false" customHeight="false" outlineLevel="0" collapsed="false">
      <c r="A9" s="4" t="s">
        <v>18</v>
      </c>
      <c r="B9" s="5" t="s">
        <v>19</v>
      </c>
      <c r="C9" s="4" t="s">
        <v>15</v>
      </c>
      <c r="D9" s="4" t="n">
        <v>148</v>
      </c>
      <c r="E9" s="6"/>
      <c r="F9" s="7" t="n">
        <f aca="false">IF(E9="",0,D9*E9)</f>
        <v>0</v>
      </c>
    </row>
    <row r="10" customFormat="false" ht="15" hidden="false" customHeight="false" outlineLevel="0" collapsed="false">
      <c r="A10" s="4" t="s">
        <v>20</v>
      </c>
      <c r="B10" s="5" t="s">
        <v>21</v>
      </c>
      <c r="C10" s="4" t="s">
        <v>15</v>
      </c>
      <c r="D10" s="4" t="n">
        <v>76</v>
      </c>
      <c r="E10" s="6"/>
      <c r="F10" s="7" t="n">
        <f aca="false">IF(E10="",0,D10*E10)</f>
        <v>0</v>
      </c>
    </row>
    <row r="11" customFormat="false" ht="15" hidden="false" customHeight="false" outlineLevel="0" collapsed="false">
      <c r="A11" s="4" t="s">
        <v>22</v>
      </c>
      <c r="B11" s="5" t="s">
        <v>23</v>
      </c>
      <c r="C11" s="4" t="s">
        <v>10</v>
      </c>
      <c r="D11" s="4" t="n">
        <v>193</v>
      </c>
      <c r="E11" s="6"/>
      <c r="F11" s="7" t="n">
        <f aca="false">IF(E11="",0,D11*E11)</f>
        <v>0</v>
      </c>
    </row>
    <row r="12" customFormat="false" ht="15" hidden="false" customHeight="false" outlineLevel="0" collapsed="false">
      <c r="A12" s="4" t="s">
        <v>24</v>
      </c>
      <c r="B12" s="5" t="s">
        <v>25</v>
      </c>
      <c r="C12" s="4" t="s">
        <v>10</v>
      </c>
      <c r="D12" s="4" t="n">
        <v>20</v>
      </c>
      <c r="E12" s="6"/>
      <c r="F12" s="7" t="n">
        <f aca="false">IF(E12="",0,D12*E12)</f>
        <v>0</v>
      </c>
    </row>
    <row r="13" customFormat="false" ht="15" hidden="false" customHeight="false" outlineLevel="0" collapsed="false">
      <c r="A13" s="4" t="s">
        <v>26</v>
      </c>
      <c r="B13" s="5" t="s">
        <v>27</v>
      </c>
      <c r="C13" s="4" t="s">
        <v>10</v>
      </c>
      <c r="D13" s="4" t="n">
        <v>50</v>
      </c>
      <c r="E13" s="6"/>
      <c r="F13" s="7" t="n">
        <f aca="false">IF(E13="",0,D13*E13)</f>
        <v>0</v>
      </c>
    </row>
    <row r="14" customFormat="false" ht="15" hidden="false" customHeight="false" outlineLevel="0" collapsed="false">
      <c r="A14" s="4" t="s">
        <v>28</v>
      </c>
      <c r="B14" s="5" t="s">
        <v>29</v>
      </c>
      <c r="C14" s="4" t="s">
        <v>10</v>
      </c>
      <c r="D14" s="4" t="n">
        <v>20</v>
      </c>
      <c r="E14" s="6"/>
      <c r="F14" s="7" t="n">
        <f aca="false">IF(E14="",0,D14*E14)</f>
        <v>0</v>
      </c>
    </row>
    <row r="15" customFormat="false" ht="15" hidden="false" customHeight="false" outlineLevel="0" collapsed="false">
      <c r="A15" s="4" t="s">
        <v>30</v>
      </c>
      <c r="B15" s="5" t="s">
        <v>31</v>
      </c>
      <c r="C15" s="4" t="s">
        <v>10</v>
      </c>
      <c r="D15" s="4" t="n">
        <v>40</v>
      </c>
      <c r="E15" s="6"/>
      <c r="F15" s="7" t="n">
        <f aca="false">IF(E15="",0,D15*E15)</f>
        <v>0</v>
      </c>
    </row>
    <row r="16" customFormat="false" ht="15" hidden="false" customHeight="false" outlineLevel="0" collapsed="false">
      <c r="A16" s="4" t="s">
        <v>32</v>
      </c>
      <c r="B16" s="5" t="s">
        <v>33</v>
      </c>
      <c r="C16" s="4" t="s">
        <v>10</v>
      </c>
      <c r="D16" s="4" t="n">
        <v>65</v>
      </c>
      <c r="E16" s="6"/>
      <c r="F16" s="7" t="n">
        <f aca="false">IF(E16="",0,D16*E16)</f>
        <v>0</v>
      </c>
    </row>
    <row r="17" customFormat="false" ht="15" hidden="false" customHeight="false" outlineLevel="0" collapsed="false">
      <c r="A17" s="4" t="s">
        <v>34</v>
      </c>
      <c r="B17" s="5" t="s">
        <v>35</v>
      </c>
      <c r="C17" s="4" t="s">
        <v>10</v>
      </c>
      <c r="D17" s="4" t="n">
        <v>6</v>
      </c>
      <c r="E17" s="6"/>
      <c r="F17" s="7" t="n">
        <f aca="false">IF(E17="",0,D17*E17)</f>
        <v>0</v>
      </c>
    </row>
    <row r="18" customFormat="false" ht="15" hidden="false" customHeight="false" outlineLevel="0" collapsed="false">
      <c r="A18" s="4" t="s">
        <v>36</v>
      </c>
      <c r="B18" s="5" t="s">
        <v>37</v>
      </c>
      <c r="C18" s="4" t="s">
        <v>10</v>
      </c>
      <c r="D18" s="4" t="n">
        <v>5</v>
      </c>
      <c r="E18" s="6"/>
      <c r="F18" s="7" t="n">
        <f aca="false">IF(E18="",0,D18*E18)</f>
        <v>0</v>
      </c>
    </row>
    <row r="19" customFormat="false" ht="15" hidden="false" customHeight="false" outlineLevel="0" collapsed="false">
      <c r="A19" s="4" t="s">
        <v>38</v>
      </c>
      <c r="B19" s="5" t="s">
        <v>39</v>
      </c>
      <c r="C19" s="4" t="s">
        <v>40</v>
      </c>
      <c r="D19" s="4" t="n">
        <v>90</v>
      </c>
      <c r="E19" s="6"/>
      <c r="F19" s="7" t="n">
        <f aca="false">IF(E19="",0,D19*E19)</f>
        <v>0</v>
      </c>
    </row>
    <row r="20" customFormat="false" ht="15" hidden="false" customHeight="false" outlineLevel="0" collapsed="false">
      <c r="A20" s="4" t="s">
        <v>41</v>
      </c>
      <c r="B20" s="5" t="s">
        <v>42</v>
      </c>
      <c r="C20" s="4" t="s">
        <v>15</v>
      </c>
      <c r="D20" s="4" t="n">
        <v>600</v>
      </c>
      <c r="E20" s="6"/>
      <c r="F20" s="7" t="n">
        <f aca="false">IF(E20="",0,D20*E20)</f>
        <v>0</v>
      </c>
    </row>
    <row r="21" customFormat="false" ht="15" hidden="false" customHeight="false" outlineLevel="0" collapsed="false">
      <c r="A21" s="4" t="s">
        <v>43</v>
      </c>
      <c r="B21" s="5" t="s">
        <v>44</v>
      </c>
      <c r="C21" s="4" t="s">
        <v>10</v>
      </c>
      <c r="D21" s="4" t="n">
        <v>5</v>
      </c>
      <c r="E21" s="6"/>
      <c r="F21" s="7" t="n">
        <f aca="false">IF(E21="",0,D21*E21)</f>
        <v>0</v>
      </c>
    </row>
    <row r="22" customFormat="false" ht="15" hidden="false" customHeight="false" outlineLevel="0" collapsed="false">
      <c r="A22" s="4" t="s">
        <v>45</v>
      </c>
      <c r="B22" s="5" t="s">
        <v>46</v>
      </c>
      <c r="C22" s="4" t="s">
        <v>10</v>
      </c>
      <c r="D22" s="4" t="n">
        <v>48</v>
      </c>
      <c r="E22" s="6"/>
      <c r="F22" s="7" t="n">
        <f aca="false">IF(E22="",0,D22*E22)</f>
        <v>0</v>
      </c>
    </row>
    <row r="23" customFormat="false" ht="15" hidden="false" customHeight="false" outlineLevel="0" collapsed="false">
      <c r="A23" s="4" t="s">
        <v>47</v>
      </c>
      <c r="B23" s="5" t="s">
        <v>48</v>
      </c>
      <c r="C23" s="4" t="s">
        <v>10</v>
      </c>
      <c r="D23" s="4" t="n">
        <v>50</v>
      </c>
      <c r="E23" s="6"/>
      <c r="F23" s="7" t="n">
        <f aca="false">IF(E23="",0,D23*E23)</f>
        <v>0</v>
      </c>
    </row>
    <row r="24" customFormat="false" ht="15" hidden="false" customHeight="false" outlineLevel="0" collapsed="false">
      <c r="A24" s="4" t="s">
        <v>49</v>
      </c>
      <c r="B24" s="5" t="s">
        <v>50</v>
      </c>
      <c r="C24" s="4" t="s">
        <v>10</v>
      </c>
      <c r="D24" s="4" t="n">
        <v>50</v>
      </c>
      <c r="E24" s="6"/>
      <c r="F24" s="7" t="n">
        <f aca="false">IF(E24="",0,D24*E24)</f>
        <v>0</v>
      </c>
    </row>
    <row r="25" customFormat="false" ht="15" hidden="false" customHeight="false" outlineLevel="0" collapsed="false">
      <c r="A25" s="4" t="s">
        <v>51</v>
      </c>
      <c r="B25" s="5" t="s">
        <v>52</v>
      </c>
      <c r="C25" s="4" t="s">
        <v>10</v>
      </c>
      <c r="D25" s="4" t="n">
        <v>5</v>
      </c>
      <c r="E25" s="6"/>
      <c r="F25" s="7" t="n">
        <f aca="false">IF(E25="",0,D25*E25)</f>
        <v>0</v>
      </c>
    </row>
    <row r="26" customFormat="false" ht="15" hidden="false" customHeight="false" outlineLevel="0" collapsed="false">
      <c r="A26" s="4" t="s">
        <v>53</v>
      </c>
      <c r="B26" s="5" t="s">
        <v>54</v>
      </c>
      <c r="C26" s="4" t="s">
        <v>10</v>
      </c>
      <c r="D26" s="4" t="n">
        <v>8</v>
      </c>
      <c r="E26" s="6"/>
      <c r="F26" s="7" t="n">
        <f aca="false">IF(E26="",0,D26*E26)</f>
        <v>0</v>
      </c>
    </row>
    <row r="27" customFormat="false" ht="15" hidden="false" customHeight="false" outlineLevel="0" collapsed="false">
      <c r="A27" s="4" t="s">
        <v>55</v>
      </c>
      <c r="B27" s="5" t="s">
        <v>56</v>
      </c>
      <c r="C27" s="4" t="s">
        <v>10</v>
      </c>
      <c r="D27" s="4" t="n">
        <v>12</v>
      </c>
      <c r="E27" s="6"/>
      <c r="F27" s="7" t="n">
        <f aca="false">IF(E27="",0,D27*E27)</f>
        <v>0</v>
      </c>
    </row>
    <row r="28" customFormat="false" ht="15" hidden="false" customHeight="false" outlineLevel="0" collapsed="false">
      <c r="A28" s="4" t="s">
        <v>57</v>
      </c>
      <c r="B28" s="5" t="s">
        <v>58</v>
      </c>
      <c r="C28" s="4" t="s">
        <v>10</v>
      </c>
      <c r="D28" s="4" t="n">
        <v>4</v>
      </c>
      <c r="E28" s="6"/>
      <c r="F28" s="7" t="n">
        <f aca="false">IF(E28="",0,D28*E28)</f>
        <v>0</v>
      </c>
    </row>
    <row r="29" customFormat="false" ht="15" hidden="false" customHeight="false" outlineLevel="0" collapsed="false">
      <c r="A29" s="4" t="s">
        <v>59</v>
      </c>
      <c r="B29" s="5" t="s">
        <v>60</v>
      </c>
      <c r="C29" s="4" t="s">
        <v>10</v>
      </c>
      <c r="D29" s="4" t="n">
        <v>30</v>
      </c>
      <c r="E29" s="6"/>
      <c r="F29" s="7" t="n">
        <f aca="false">IF(E29="",0,D29*E29)</f>
        <v>0</v>
      </c>
    </row>
    <row r="30" customFormat="false" ht="15" hidden="false" customHeight="false" outlineLevel="0" collapsed="false">
      <c r="A30" s="4" t="s">
        <v>61</v>
      </c>
      <c r="B30" s="5" t="s">
        <v>62</v>
      </c>
      <c r="C30" s="4" t="s">
        <v>63</v>
      </c>
      <c r="D30" s="4" t="n">
        <v>1</v>
      </c>
      <c r="E30" s="6"/>
      <c r="F30" s="7" t="n">
        <f aca="false">IF(E30="",0,D30*E30)</f>
        <v>0</v>
      </c>
    </row>
    <row r="31" customFormat="false" ht="15" hidden="false" customHeight="false" outlineLevel="0" collapsed="false">
      <c r="A31" s="4" t="s">
        <v>64</v>
      </c>
      <c r="B31" s="5" t="s">
        <v>65</v>
      </c>
      <c r="C31" s="4" t="s">
        <v>63</v>
      </c>
      <c r="D31" s="4" t="n">
        <v>1</v>
      </c>
      <c r="E31" s="6"/>
      <c r="F31" s="7" t="n">
        <f aca="false">IF(E31="",0,D31*E31)</f>
        <v>0</v>
      </c>
    </row>
    <row r="32" customFormat="false" ht="15" hidden="false" customHeight="false" outlineLevel="0" collapsed="false">
      <c r="A32" s="4" t="s">
        <v>66</v>
      </c>
      <c r="B32" s="5" t="s">
        <v>67</v>
      </c>
      <c r="C32" s="4" t="s">
        <v>63</v>
      </c>
      <c r="D32" s="4" t="n">
        <v>1</v>
      </c>
      <c r="E32" s="6"/>
      <c r="F32" s="7" t="n">
        <f aca="false">IF(E32="",0,D32*E32)</f>
        <v>0</v>
      </c>
    </row>
    <row r="33" customFormat="false" ht="15" hidden="false" customHeight="false" outlineLevel="0" collapsed="false">
      <c r="A33" s="4" t="s">
        <v>68</v>
      </c>
      <c r="B33" s="5" t="s">
        <v>69</v>
      </c>
      <c r="C33" s="4" t="s">
        <v>10</v>
      </c>
      <c r="D33" s="4" t="n">
        <v>20</v>
      </c>
      <c r="E33" s="6"/>
      <c r="F33" s="7" t="n">
        <f aca="false">IF(E33="",0,D33*E33)</f>
        <v>0</v>
      </c>
    </row>
    <row r="34" customFormat="false" ht="15" hidden="false" customHeight="false" outlineLevel="0" collapsed="false">
      <c r="A34" s="4" t="s">
        <v>70</v>
      </c>
      <c r="B34" s="5" t="s">
        <v>71</v>
      </c>
      <c r="C34" s="4" t="s">
        <v>10</v>
      </c>
      <c r="D34" s="4" t="n">
        <v>1</v>
      </c>
      <c r="E34" s="6"/>
      <c r="F34" s="7" t="n">
        <f aca="false">IF(E34="",0,D34*E34)</f>
        <v>0</v>
      </c>
    </row>
    <row r="35" customFormat="false" ht="15" hidden="false" customHeight="false" outlineLevel="0" collapsed="false">
      <c r="A35" s="4" t="s">
        <v>72</v>
      </c>
      <c r="B35" s="5" t="s">
        <v>73</v>
      </c>
      <c r="C35" s="4" t="s">
        <v>10</v>
      </c>
      <c r="D35" s="4" t="n">
        <v>3</v>
      </c>
      <c r="E35" s="6"/>
      <c r="F35" s="7" t="n">
        <f aca="false">IF(E35="",0,D35*E35)</f>
        <v>0</v>
      </c>
    </row>
    <row r="36" customFormat="false" ht="15" hidden="false" customHeight="false" outlineLevel="0" collapsed="false">
      <c r="A36" s="8" t="s">
        <v>74</v>
      </c>
      <c r="B36" s="8"/>
      <c r="C36" s="8"/>
      <c r="D36" s="8"/>
      <c r="E36" s="8"/>
      <c r="F36" s="9" t="n">
        <f aca="false">SUM(F5:F35)</f>
        <v>0</v>
      </c>
    </row>
    <row r="38" customFormat="false" ht="12.75" hidden="false" customHeight="true" outlineLevel="0" collapsed="false">
      <c r="A38" s="10" t="s">
        <v>75</v>
      </c>
      <c r="B38" s="10"/>
      <c r="C38" s="10"/>
      <c r="D38" s="10"/>
      <c r="E38" s="10"/>
      <c r="F38" s="10"/>
    </row>
    <row r="39" customFormat="false" ht="25.5" hidden="false" customHeight="true" outlineLevel="0" collapsed="false">
      <c r="A39" s="11" t="s">
        <v>76</v>
      </c>
      <c r="B39" s="11"/>
      <c r="C39" s="11"/>
      <c r="D39" s="11"/>
      <c r="E39" s="11"/>
      <c r="F39" s="11"/>
    </row>
    <row r="40" customFormat="false" ht="25.5" hidden="false" customHeight="true" outlineLevel="0" collapsed="false">
      <c r="A40" s="11" t="s">
        <v>77</v>
      </c>
      <c r="B40" s="11"/>
      <c r="C40" s="11"/>
      <c r="D40" s="11"/>
      <c r="E40" s="11"/>
      <c r="F40" s="11"/>
    </row>
    <row r="41" customFormat="false" ht="25.5" hidden="false" customHeight="true" outlineLevel="0" collapsed="false">
      <c r="A41" s="11" t="s">
        <v>78</v>
      </c>
      <c r="B41" s="11"/>
      <c r="C41" s="11"/>
      <c r="D41" s="11"/>
      <c r="E41" s="11"/>
      <c r="F41" s="11"/>
    </row>
  </sheetData>
  <mergeCells count="7">
    <mergeCell ref="A1:F1"/>
    <mergeCell ref="A2:F2"/>
    <mergeCell ref="A36:E36"/>
    <mergeCell ref="A38:F38"/>
    <mergeCell ref="A39:F39"/>
    <mergeCell ref="A40:F40"/>
    <mergeCell ref="A41:F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62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17"/>
    <col collapsed="false" customWidth="true" hidden="false" outlineLevel="0" max="6" min="6" style="0" width="18"/>
  </cols>
  <sheetData>
    <row r="1" customFormat="false" ht="15" hidden="false" customHeight="false" outlineLevel="0" collapsed="false">
      <c r="A1" s="1" t="s">
        <v>79</v>
      </c>
      <c r="B1" s="1"/>
      <c r="C1" s="1"/>
      <c r="D1" s="1"/>
      <c r="E1" s="1"/>
      <c r="F1" s="1"/>
    </row>
    <row r="2" customFormat="false" ht="24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80</v>
      </c>
      <c r="B5" s="5" t="s">
        <v>81</v>
      </c>
      <c r="C5" s="4" t="s">
        <v>10</v>
      </c>
      <c r="D5" s="4" t="n">
        <v>1</v>
      </c>
      <c r="E5" s="6"/>
      <c r="F5" s="7" t="n">
        <f aca="false">IF(E5="",0,D5*E5)</f>
        <v>0</v>
      </c>
    </row>
    <row r="6" customFormat="false" ht="15" hidden="false" customHeight="false" outlineLevel="0" collapsed="false">
      <c r="A6" s="4" t="s">
        <v>82</v>
      </c>
      <c r="B6" s="5" t="s">
        <v>83</v>
      </c>
      <c r="C6" s="4" t="s">
        <v>63</v>
      </c>
      <c r="D6" s="4" t="n">
        <v>2</v>
      </c>
      <c r="E6" s="6"/>
      <c r="F6" s="7" t="n">
        <f aca="false">IF(E6="",0,D6*E6)</f>
        <v>0</v>
      </c>
    </row>
    <row r="7" customFormat="false" ht="15" hidden="false" customHeight="false" outlineLevel="0" collapsed="false">
      <c r="A7" s="4" t="s">
        <v>84</v>
      </c>
      <c r="B7" s="5" t="s">
        <v>85</v>
      </c>
      <c r="C7" s="4" t="s">
        <v>63</v>
      </c>
      <c r="D7" s="4" t="n">
        <v>1</v>
      </c>
      <c r="E7" s="6"/>
      <c r="F7" s="7" t="n">
        <f aca="false">IF(E7="",0,D7*E7)</f>
        <v>0</v>
      </c>
    </row>
    <row r="8" customFormat="false" ht="15" hidden="false" customHeight="false" outlineLevel="0" collapsed="false">
      <c r="A8" s="4" t="s">
        <v>86</v>
      </c>
      <c r="B8" s="5" t="s">
        <v>87</v>
      </c>
      <c r="C8" s="4" t="s">
        <v>15</v>
      </c>
      <c r="D8" s="4" t="n">
        <v>24</v>
      </c>
      <c r="E8" s="6"/>
      <c r="F8" s="7" t="n">
        <f aca="false">IF(E8="",0,D8*E8)</f>
        <v>0</v>
      </c>
    </row>
    <row r="9" customFormat="false" ht="15" hidden="false" customHeight="false" outlineLevel="0" collapsed="false">
      <c r="A9" s="4" t="s">
        <v>88</v>
      </c>
      <c r="B9" s="5" t="s">
        <v>89</v>
      </c>
      <c r="C9" s="4" t="s">
        <v>10</v>
      </c>
      <c r="D9" s="4" t="n">
        <v>20</v>
      </c>
      <c r="E9" s="6"/>
      <c r="F9" s="7" t="n">
        <f aca="false">IF(E9="",0,D9*E9)</f>
        <v>0</v>
      </c>
    </row>
    <row r="10" customFormat="false" ht="15" hidden="false" customHeight="false" outlineLevel="0" collapsed="false">
      <c r="A10" s="4" t="s">
        <v>90</v>
      </c>
      <c r="B10" s="5" t="s">
        <v>91</v>
      </c>
      <c r="C10" s="4" t="s">
        <v>10</v>
      </c>
      <c r="D10" s="4" t="n">
        <v>6</v>
      </c>
      <c r="E10" s="6"/>
      <c r="F10" s="7" t="n">
        <f aca="false">IF(E10="",0,D10*E10)</f>
        <v>0</v>
      </c>
    </row>
    <row r="11" customFormat="false" ht="15" hidden="false" customHeight="false" outlineLevel="0" collapsed="false">
      <c r="A11" s="8" t="s">
        <v>92</v>
      </c>
      <c r="B11" s="8"/>
      <c r="C11" s="8"/>
      <c r="D11" s="8"/>
      <c r="E11" s="8"/>
      <c r="F11" s="9" t="n">
        <f aca="false">SUM(F5:F10)</f>
        <v>0</v>
      </c>
    </row>
    <row r="13" customFormat="false" ht="12.75" hidden="false" customHeight="true" outlineLevel="0" collapsed="false">
      <c r="A13" s="10" t="s">
        <v>75</v>
      </c>
      <c r="B13" s="10"/>
      <c r="C13" s="10"/>
      <c r="D13" s="10"/>
      <c r="E13" s="10"/>
      <c r="F13" s="10"/>
    </row>
    <row r="14" customFormat="false" ht="25.5" hidden="false" customHeight="true" outlineLevel="0" collapsed="false">
      <c r="A14" s="11" t="s">
        <v>76</v>
      </c>
      <c r="B14" s="11"/>
      <c r="C14" s="11"/>
      <c r="D14" s="11"/>
      <c r="E14" s="11"/>
      <c r="F14" s="11"/>
    </row>
    <row r="15" customFormat="false" ht="25.5" hidden="false" customHeight="true" outlineLevel="0" collapsed="false">
      <c r="A15" s="11" t="s">
        <v>77</v>
      </c>
      <c r="B15" s="11"/>
      <c r="C15" s="11"/>
      <c r="D15" s="11"/>
      <c r="E15" s="11"/>
      <c r="F15" s="11"/>
    </row>
    <row r="16" customFormat="false" ht="25.5" hidden="false" customHeight="true" outlineLevel="0" collapsed="false">
      <c r="A16" s="11" t="s">
        <v>78</v>
      </c>
      <c r="B16" s="11"/>
      <c r="C16" s="11"/>
      <c r="D16" s="11"/>
      <c r="E16" s="11"/>
      <c r="F16" s="11"/>
    </row>
  </sheetData>
  <mergeCells count="7">
    <mergeCell ref="A1:F1"/>
    <mergeCell ref="A2:F2"/>
    <mergeCell ref="A11:E11"/>
    <mergeCell ref="A13:F13"/>
    <mergeCell ref="A14:F14"/>
    <mergeCell ref="A15:F15"/>
    <mergeCell ref="A16:F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62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17"/>
    <col collapsed="false" customWidth="true" hidden="false" outlineLevel="0" max="6" min="6" style="0" width="18"/>
  </cols>
  <sheetData>
    <row r="1" customFormat="false" ht="15" hidden="false" customHeight="false" outlineLevel="0" collapsed="false">
      <c r="A1" s="1" t="s">
        <v>93</v>
      </c>
      <c r="B1" s="1"/>
      <c r="C1" s="1"/>
      <c r="D1" s="1"/>
      <c r="E1" s="1"/>
      <c r="F1" s="1"/>
    </row>
    <row r="2" customFormat="false" ht="24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94</v>
      </c>
      <c r="B5" s="5" t="s">
        <v>95</v>
      </c>
      <c r="C5" s="4" t="s">
        <v>10</v>
      </c>
      <c r="D5" s="4" t="n">
        <v>120</v>
      </c>
      <c r="E5" s="6"/>
      <c r="F5" s="7" t="n">
        <f aca="false">IF(E5="",0,D5*E5)</f>
        <v>0</v>
      </c>
    </row>
    <row r="6" customFormat="false" ht="15" hidden="false" customHeight="false" outlineLevel="0" collapsed="false">
      <c r="A6" s="4" t="s">
        <v>96</v>
      </c>
      <c r="B6" s="5" t="s">
        <v>97</v>
      </c>
      <c r="C6" s="4" t="s">
        <v>10</v>
      </c>
      <c r="D6" s="4" t="n">
        <v>108</v>
      </c>
      <c r="E6" s="6"/>
      <c r="F6" s="7" t="n">
        <f aca="false">IF(E6="",0,D6*E6)</f>
        <v>0</v>
      </c>
    </row>
    <row r="7" customFormat="false" ht="15" hidden="false" customHeight="false" outlineLevel="0" collapsed="false">
      <c r="A7" s="4" t="s">
        <v>98</v>
      </c>
      <c r="B7" s="5" t="s">
        <v>99</v>
      </c>
      <c r="C7" s="4" t="s">
        <v>10</v>
      </c>
      <c r="D7" s="4" t="n">
        <v>30</v>
      </c>
      <c r="E7" s="6"/>
      <c r="F7" s="7" t="n">
        <f aca="false">IF(E7="",0,D7*E7)</f>
        <v>0</v>
      </c>
    </row>
    <row r="8" customFormat="false" ht="15" hidden="false" customHeight="false" outlineLevel="0" collapsed="false">
      <c r="A8" s="4" t="s">
        <v>100</v>
      </c>
      <c r="B8" s="5" t="s">
        <v>101</v>
      </c>
      <c r="C8" s="4" t="s">
        <v>10</v>
      </c>
      <c r="D8" s="4" t="n">
        <v>3</v>
      </c>
      <c r="E8" s="6"/>
      <c r="F8" s="7" t="n">
        <f aca="false">IF(E8="",0,D8*E8)</f>
        <v>0</v>
      </c>
    </row>
    <row r="9" customFormat="false" ht="15" hidden="false" customHeight="false" outlineLevel="0" collapsed="false">
      <c r="A9" s="4" t="s">
        <v>102</v>
      </c>
      <c r="B9" s="5" t="s">
        <v>103</v>
      </c>
      <c r="C9" s="4" t="s">
        <v>10</v>
      </c>
      <c r="D9" s="4" t="n">
        <v>120</v>
      </c>
      <c r="E9" s="6"/>
      <c r="F9" s="7" t="n">
        <f aca="false">IF(E9="",0,D9*E9)</f>
        <v>0</v>
      </c>
    </row>
    <row r="10" customFormat="false" ht="15" hidden="false" customHeight="false" outlineLevel="0" collapsed="false">
      <c r="A10" s="4" t="s">
        <v>104</v>
      </c>
      <c r="B10" s="5" t="s">
        <v>105</v>
      </c>
      <c r="C10" s="4" t="s">
        <v>10</v>
      </c>
      <c r="D10" s="4" t="n">
        <v>10</v>
      </c>
      <c r="E10" s="6"/>
      <c r="F10" s="7" t="n">
        <f aca="false">IF(E10="",0,D10*E10)</f>
        <v>0</v>
      </c>
    </row>
    <row r="11" customFormat="false" ht="15" hidden="false" customHeight="false" outlineLevel="0" collapsed="false">
      <c r="A11" s="8" t="s">
        <v>106</v>
      </c>
      <c r="B11" s="8"/>
      <c r="C11" s="8"/>
      <c r="D11" s="8"/>
      <c r="E11" s="8"/>
      <c r="F11" s="9" t="n">
        <f aca="false">SUM(F5:F10)</f>
        <v>0</v>
      </c>
    </row>
    <row r="13" customFormat="false" ht="12.75" hidden="false" customHeight="true" outlineLevel="0" collapsed="false">
      <c r="A13" s="10" t="s">
        <v>75</v>
      </c>
      <c r="B13" s="10"/>
      <c r="C13" s="10"/>
      <c r="D13" s="10"/>
      <c r="E13" s="10"/>
      <c r="F13" s="10"/>
    </row>
    <row r="14" customFormat="false" ht="25.5" hidden="false" customHeight="true" outlineLevel="0" collapsed="false">
      <c r="A14" s="11" t="s">
        <v>76</v>
      </c>
      <c r="B14" s="11"/>
      <c r="C14" s="11"/>
      <c r="D14" s="11"/>
      <c r="E14" s="11"/>
      <c r="F14" s="11"/>
    </row>
    <row r="15" customFormat="false" ht="25.5" hidden="false" customHeight="true" outlineLevel="0" collapsed="false">
      <c r="A15" s="11" t="s">
        <v>77</v>
      </c>
      <c r="B15" s="11"/>
      <c r="C15" s="11"/>
      <c r="D15" s="11"/>
      <c r="E15" s="11"/>
      <c r="F15" s="11"/>
    </row>
    <row r="16" customFormat="false" ht="25.5" hidden="false" customHeight="true" outlineLevel="0" collapsed="false">
      <c r="A16" s="11" t="s">
        <v>78</v>
      </c>
      <c r="B16" s="11"/>
      <c r="C16" s="11"/>
      <c r="D16" s="11"/>
      <c r="E16" s="11"/>
      <c r="F16" s="11"/>
    </row>
  </sheetData>
  <mergeCells count="7">
    <mergeCell ref="A1:F1"/>
    <mergeCell ref="A2:F2"/>
    <mergeCell ref="A11:E11"/>
    <mergeCell ref="A13:F13"/>
    <mergeCell ref="A14:F14"/>
    <mergeCell ref="A15:F15"/>
    <mergeCell ref="A16:F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62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17"/>
    <col collapsed="false" customWidth="true" hidden="false" outlineLevel="0" max="6" min="6" style="0" width="18"/>
  </cols>
  <sheetData>
    <row r="1" customFormat="false" ht="15" hidden="false" customHeight="false" outlineLevel="0" collapsed="false">
      <c r="A1" s="1" t="s">
        <v>107</v>
      </c>
      <c r="B1" s="1"/>
      <c r="C1" s="1"/>
      <c r="D1" s="1"/>
      <c r="E1" s="1"/>
      <c r="F1" s="1"/>
    </row>
    <row r="2" customFormat="false" ht="24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23.85" hidden="false" customHeight="false" outlineLevel="0" collapsed="false">
      <c r="A5" s="4" t="s">
        <v>108</v>
      </c>
      <c r="B5" s="5" t="s">
        <v>109</v>
      </c>
      <c r="C5" s="4" t="s">
        <v>63</v>
      </c>
      <c r="D5" s="4" t="n">
        <v>6</v>
      </c>
      <c r="E5" s="6"/>
      <c r="F5" s="7" t="n">
        <f aca="false">IF(E5="",0,D5*E5)</f>
        <v>0</v>
      </c>
    </row>
    <row r="6" customFormat="false" ht="15" hidden="false" customHeight="false" outlineLevel="0" collapsed="false">
      <c r="A6" s="4" t="s">
        <v>110</v>
      </c>
      <c r="B6" s="5" t="s">
        <v>111</v>
      </c>
      <c r="C6" s="4" t="s">
        <v>112</v>
      </c>
      <c r="D6" s="4" t="n">
        <v>300</v>
      </c>
      <c r="E6" s="6"/>
      <c r="F6" s="7" t="n">
        <f aca="false">IF(E6="",0,D6*E6)</f>
        <v>0</v>
      </c>
    </row>
    <row r="7" customFormat="false" ht="15" hidden="false" customHeight="false" outlineLevel="0" collapsed="false">
      <c r="A7" s="4" t="s">
        <v>113</v>
      </c>
      <c r="B7" s="5" t="s">
        <v>114</v>
      </c>
      <c r="C7" s="4" t="s">
        <v>10</v>
      </c>
      <c r="D7" s="4" t="n">
        <v>6</v>
      </c>
      <c r="E7" s="6"/>
      <c r="F7" s="7" t="n">
        <f aca="false">IF(E7="",0,D7*E7)</f>
        <v>0</v>
      </c>
    </row>
    <row r="8" customFormat="false" ht="15" hidden="false" customHeight="false" outlineLevel="0" collapsed="false">
      <c r="A8" s="8" t="s">
        <v>115</v>
      </c>
      <c r="B8" s="8"/>
      <c r="C8" s="8"/>
      <c r="D8" s="8"/>
      <c r="E8" s="8"/>
      <c r="F8" s="9" t="n">
        <f aca="false">SUM(F5:F7)</f>
        <v>0</v>
      </c>
    </row>
    <row r="10" customFormat="false" ht="12.75" hidden="false" customHeight="true" outlineLevel="0" collapsed="false">
      <c r="A10" s="10" t="s">
        <v>75</v>
      </c>
      <c r="B10" s="10"/>
      <c r="C10" s="10"/>
      <c r="D10" s="10"/>
      <c r="E10" s="10"/>
      <c r="F10" s="10"/>
    </row>
    <row r="11" customFormat="false" ht="25.5" hidden="false" customHeight="true" outlineLevel="0" collapsed="false">
      <c r="A11" s="11" t="s">
        <v>76</v>
      </c>
      <c r="B11" s="11"/>
      <c r="C11" s="11"/>
      <c r="D11" s="11"/>
      <c r="E11" s="11"/>
      <c r="F11" s="11"/>
    </row>
    <row r="12" customFormat="false" ht="25.5" hidden="false" customHeight="true" outlineLevel="0" collapsed="false">
      <c r="A12" s="11" t="s">
        <v>77</v>
      </c>
      <c r="B12" s="11"/>
      <c r="C12" s="11"/>
      <c r="D12" s="11"/>
      <c r="E12" s="11"/>
      <c r="F12" s="11"/>
    </row>
    <row r="13" customFormat="false" ht="25.5" hidden="false" customHeight="true" outlineLevel="0" collapsed="false">
      <c r="A13" s="11" t="s">
        <v>78</v>
      </c>
      <c r="B13" s="11"/>
      <c r="C13" s="11"/>
      <c r="D13" s="11"/>
      <c r="E13" s="11"/>
      <c r="F13" s="11"/>
    </row>
  </sheetData>
  <mergeCells count="7">
    <mergeCell ref="A1:F1"/>
    <mergeCell ref="A2:F2"/>
    <mergeCell ref="A8:E8"/>
    <mergeCell ref="A10:F10"/>
    <mergeCell ref="A11:F11"/>
    <mergeCell ref="A12:F12"/>
    <mergeCell ref="A13:F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62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17"/>
    <col collapsed="false" customWidth="true" hidden="false" outlineLevel="0" max="6" min="6" style="0" width="18"/>
  </cols>
  <sheetData>
    <row r="1" customFormat="false" ht="15" hidden="false" customHeight="false" outlineLevel="0" collapsed="false">
      <c r="A1" s="1" t="s">
        <v>116</v>
      </c>
      <c r="B1" s="1"/>
      <c r="C1" s="1"/>
      <c r="D1" s="1"/>
      <c r="E1" s="1"/>
      <c r="F1" s="1"/>
    </row>
    <row r="2" customFormat="false" ht="24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117</v>
      </c>
      <c r="B5" s="5" t="s">
        <v>118</v>
      </c>
      <c r="C5" s="4" t="s">
        <v>15</v>
      </c>
      <c r="D5" s="4" t="n">
        <v>300</v>
      </c>
      <c r="E5" s="6"/>
      <c r="F5" s="7" t="n">
        <f aca="false">IF(E5="",0,D5*E5)</f>
        <v>0</v>
      </c>
    </row>
    <row r="6" customFormat="false" ht="15" hidden="false" customHeight="false" outlineLevel="0" collapsed="false">
      <c r="A6" s="4" t="s">
        <v>119</v>
      </c>
      <c r="B6" s="5" t="s">
        <v>120</v>
      </c>
      <c r="C6" s="4" t="s">
        <v>10</v>
      </c>
      <c r="D6" s="4" t="n">
        <v>4</v>
      </c>
      <c r="E6" s="6"/>
      <c r="F6" s="7" t="n">
        <f aca="false">IF(E6="",0,D6*E6)</f>
        <v>0</v>
      </c>
    </row>
    <row r="7" customFormat="false" ht="15" hidden="false" customHeight="false" outlineLevel="0" collapsed="false">
      <c r="A7" s="8" t="s">
        <v>121</v>
      </c>
      <c r="B7" s="8"/>
      <c r="C7" s="8"/>
      <c r="D7" s="8"/>
      <c r="E7" s="8"/>
      <c r="F7" s="9" t="n">
        <f aca="false">SUM(F5:F6)</f>
        <v>0</v>
      </c>
    </row>
    <row r="9" customFormat="false" ht="12.75" hidden="false" customHeight="true" outlineLevel="0" collapsed="false">
      <c r="A9" s="10" t="s">
        <v>75</v>
      </c>
      <c r="B9" s="10"/>
      <c r="C9" s="10"/>
      <c r="D9" s="10"/>
      <c r="E9" s="10"/>
      <c r="F9" s="10"/>
    </row>
    <row r="10" customFormat="false" ht="25.5" hidden="false" customHeight="true" outlineLevel="0" collapsed="false">
      <c r="A10" s="11" t="s">
        <v>76</v>
      </c>
      <c r="B10" s="11"/>
      <c r="C10" s="11"/>
      <c r="D10" s="11"/>
      <c r="E10" s="11"/>
      <c r="F10" s="11"/>
    </row>
    <row r="11" customFormat="false" ht="25.5" hidden="false" customHeight="true" outlineLevel="0" collapsed="false">
      <c r="A11" s="11" t="s">
        <v>77</v>
      </c>
      <c r="B11" s="11"/>
      <c r="C11" s="11"/>
      <c r="D11" s="11"/>
      <c r="E11" s="11"/>
      <c r="F11" s="11"/>
    </row>
    <row r="12" customFormat="false" ht="25.5" hidden="false" customHeight="true" outlineLevel="0" collapsed="false">
      <c r="A12" s="11" t="s">
        <v>78</v>
      </c>
      <c r="B12" s="11"/>
      <c r="C12" s="11"/>
      <c r="D12" s="11"/>
      <c r="E12" s="11"/>
      <c r="F12" s="11"/>
    </row>
  </sheetData>
  <mergeCells count="7">
    <mergeCell ref="A1:F1"/>
    <mergeCell ref="A2:F2"/>
    <mergeCell ref="A7:E7"/>
    <mergeCell ref="A9:F9"/>
    <mergeCell ref="A10:F10"/>
    <mergeCell ref="A11:F11"/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2026-11-04T19:42:30Z</dcterms:created>
  <dc:creator>openpyxl</dc:creator>
  <dc:description/>
  <dc:language>en-US</dc:language>
  <cp:lastModifiedBy/>
  <dcterms:modified xsi:type="dcterms:W3CDTF">2026-11-04T19:42:30Z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